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auguste\Desktop\"/>
    </mc:Choice>
  </mc:AlternateContent>
  <xr:revisionPtr revIDLastSave="0" documentId="8_{E579C4EB-CDDF-496A-A706-1D1C9E28DF49}" xr6:coauthVersionLast="36" xr6:coauthVersionMax="36" xr10:uidLastSave="{00000000-0000-0000-0000-000000000000}"/>
  <bookViews>
    <workbookView xWindow="0" yWindow="0" windowWidth="28800" windowHeight="11625" xr2:uid="{D964E7D4-082E-4CF2-8363-02B763DAC5C1}"/>
  </bookViews>
  <sheets>
    <sheet name="78,0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D36" i="1"/>
  <c r="D35" i="1"/>
  <c r="D34" i="1"/>
  <c r="D33" i="1"/>
  <c r="D32" i="1"/>
</calcChain>
</file>

<file path=xl/sharedStrings.xml><?xml version="1.0" encoding="utf-8"?>
<sst xmlns="http://schemas.openxmlformats.org/spreadsheetml/2006/main" count="147" uniqueCount="50">
  <si>
    <t>Grille de sélection détaillée</t>
  </si>
  <si>
    <t>N° FI  : 78.01</t>
  </si>
  <si>
    <t>Ancien TO 1.1.1, TO 1.2.1, TO 1.2.2 et TO 2.1.1</t>
  </si>
  <si>
    <t>Intitulé du Dispositif :</t>
  </si>
  <si>
    <t>Formation</t>
  </si>
  <si>
    <t>Conseil et diffusion</t>
  </si>
  <si>
    <t xml:space="preserve">Principe de sélection </t>
  </si>
  <si>
    <t>Critère de sélection</t>
  </si>
  <si>
    <t>Note possible</t>
  </si>
  <si>
    <t>Commentaire</t>
  </si>
  <si>
    <t>Cohérence par rapport au contexte et aux besoins des actifs agricoles guyanais</t>
  </si>
  <si>
    <t>Projet cohérent avec les objectifs régionaux definies dans les plans de filières</t>
  </si>
  <si>
    <t>0
2</t>
  </si>
  <si>
    <t>Non
Oui</t>
  </si>
  <si>
    <t>Capitalisation des connaissance et production de référence</t>
  </si>
  <si>
    <t>0
1</t>
  </si>
  <si>
    <t>Le projet a-t-il un caractère structurant pour la filière? Le projet s'adresse à l'ensemble des producteurs d'une même filière et/ou d'une même zone géographique devant être le public cible</t>
  </si>
  <si>
    <t xml:space="preserve">Action avec un impact direct sur la mise en marché de produits agricoles - Porteur de projet relevant des codes NAF (nomenclature d’activités française) suivants : 6317 - société coopérative agricole ; 6318 - union de sociétés coopératives agricoles </t>
  </si>
  <si>
    <t>Dimensionnement suffisant et compétences des intervenants</t>
  </si>
  <si>
    <t>Les équipes sont en mesure de garantir le remplacement d'un intervenant en cas de maladie, congé ou départ de l'entreprise</t>
  </si>
  <si>
    <t>Expérience et compétences du personnel : 
Présence dans l'équipe d'un intervenant ayant obtenu son diplôme initial depuis moins de 5 ans en adéquation avec le type de conseil prodigué 
ET/OU
Présence dans l'équipe d'un intervenant ayant une expérience de plus de 2 ans dans le domaine considéré sur les 3 dernières années
ET/OU
Présence dans l'équipe d'un intervenant spécialisé dans le secteur d'activité visé par le conseil, et justifiant d'une mise à jour pertinente au regard de son expérience</t>
  </si>
  <si>
    <t>Actualisation des connaissances du ou des intervenants par des formations/stages au cours des 5 dernières années</t>
  </si>
  <si>
    <t>Qualité pédagogique du projet au regard des méthodes proposées, des supports et des publics cibles concernés</t>
  </si>
  <si>
    <t xml:space="preserve">Adaptation pédagogique au public ciblé (actions, méthode, supports, …) </t>
  </si>
  <si>
    <t>0
1
2</t>
  </si>
  <si>
    <t>Passable
Bon
Très bon</t>
  </si>
  <si>
    <t>Pertinence des actions par rapport aux objectifs du projet</t>
  </si>
  <si>
    <t>Méthodologie : détail de l'unité de conseil/formation/diffusion, livrables et justification du temps en adéquation avec les besoins du projet</t>
  </si>
  <si>
    <t>Insuffisant
Passable
Bon</t>
  </si>
  <si>
    <t>Modalités de transfert prévues : 
- définition des actions de diffusion et des modalités de transfert des résultats, 
- définition claire des livrables du projet et des objectifs visés</t>
  </si>
  <si>
    <t>Non
Réponse partielle
Oui</t>
  </si>
  <si>
    <t>Mobilisation et  adhésion des stagiaires</t>
  </si>
  <si>
    <t>Pertinence et cohérence des moyens mis en œuvre pour mobiliser les publics</t>
  </si>
  <si>
    <t>Insuffisant
Bon
Très bon</t>
  </si>
  <si>
    <t>Intégration de dispositions de pilotage et d’évaluation</t>
  </si>
  <si>
    <t>Informations sur le partenariat, le pilotage et l'évaluation</t>
  </si>
  <si>
    <t>Non
Informations limitées
Informations suffisantes</t>
  </si>
  <si>
    <t>Pertinence du coût unitaire au regard des actions dispensées</t>
  </si>
  <si>
    <t>Coût unitaire par module pertinent au regard des actions dispensées</t>
  </si>
  <si>
    <t>Coût élevé
Coût acceptable</t>
  </si>
  <si>
    <t xml:space="preserve">Pertinence du coût horaire du conseiller/formateur (charge de structure comprise - hors coûts spécifiques) </t>
  </si>
  <si>
    <t>Coût élevé (&gt; 60€/h)
Coût satisfaisant (40 à 60 €/h)
Coût très satisfaisant (&lt;40€/h)</t>
  </si>
  <si>
    <r>
      <t>Cohérence avec le RITA : projet proposant des actions de transferts de connaissances produites dans le cadre du RITA</t>
    </r>
    <r>
      <rPr>
        <sz val="11"/>
        <color theme="1"/>
        <rFont val="Calibri"/>
        <family val="2"/>
        <scheme val="minor"/>
      </rPr>
      <t xml:space="preserve"> (réseau d’innovation et de transfert agricole) à travers les expérimentations, les adaptations des pratiques et itinéraires techniques, et la construction de savoirs et savoir-faire</t>
    </r>
  </si>
  <si>
    <t>Actions permettant le transfert de connaissances produites dans le cadre du RITA</t>
  </si>
  <si>
    <t>Part d'autofinancement présenté dans le projet</t>
  </si>
  <si>
    <t>Bénéficiaire avec une activité de commercialisation annexe 1 du TFUE</t>
  </si>
  <si>
    <t>Note maxi possible</t>
  </si>
  <si>
    <t>Cohérence RITA</t>
  </si>
  <si>
    <t>NOTE FINALE maximale</t>
  </si>
  <si>
    <t>SEUIL MINIMAL POUR L'ACCES AU SOUTIEN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</si>
</sst>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General"/>
  </numFmts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Arial1"/>
    </font>
    <font>
      <b/>
      <sz val="10"/>
      <color indexed="8"/>
      <name val="Arial1"/>
    </font>
    <font>
      <sz val="10"/>
      <color indexed="8"/>
      <name val="Arial1"/>
    </font>
    <font>
      <b/>
      <sz val="10"/>
      <name val="Arial"/>
      <family val="2"/>
    </font>
    <font>
      <sz val="10"/>
      <color theme="1"/>
      <name val="Arial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</fills>
  <borders count="8">
    <border>
      <left/>
      <right/>
      <top/>
      <bottom/>
      <diagonal/>
    </border>
    <border>
      <left style="thin">
        <color indexed="53"/>
      </left>
      <right style="thin">
        <color indexed="53"/>
      </right>
      <top style="thin">
        <color indexed="53"/>
      </top>
      <bottom style="thin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3">
    <xf numFmtId="0" fontId="0" fillId="0" borderId="0"/>
    <xf numFmtId="164" fontId="1" fillId="0" borderId="0"/>
    <xf numFmtId="0" fontId="3" fillId="0" borderId="0"/>
  </cellStyleXfs>
  <cellXfs count="35">
    <xf numFmtId="0" fontId="0" fillId="0" borderId="0" xfId="0"/>
    <xf numFmtId="164" fontId="2" fillId="0" borderId="0" xfId="1" applyFont="1"/>
    <xf numFmtId="164" fontId="1" fillId="0" borderId="0" xfId="1"/>
    <xf numFmtId="49" fontId="1" fillId="0" borderId="0" xfId="1" applyNumberFormat="1" applyAlignment="1">
      <alignment horizontal="center" vertical="center"/>
    </xf>
    <xf numFmtId="0" fontId="4" fillId="0" borderId="0" xfId="2" applyFont="1" applyAlignment="1">
      <alignment horizontal="left"/>
    </xf>
    <xf numFmtId="0" fontId="5" fillId="0" borderId="0" xfId="2" applyFont="1"/>
    <xf numFmtId="49" fontId="5" fillId="0" borderId="0" xfId="2" applyNumberFormat="1" applyFont="1" applyAlignment="1">
      <alignment horizontal="center" vertical="center"/>
    </xf>
    <xf numFmtId="0" fontId="5" fillId="0" borderId="1" xfId="2" applyFont="1" applyBorder="1" applyAlignment="1">
      <alignment horizontal="left" wrapText="1"/>
    </xf>
    <xf numFmtId="0" fontId="6" fillId="0" borderId="0" xfId="0" applyFont="1" applyAlignment="1">
      <alignment horizontal="left"/>
    </xf>
    <xf numFmtId="0" fontId="0" fillId="2" borderId="0" xfId="0" applyFill="1"/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9" fontId="0" fillId="0" borderId="3" xfId="0" applyNumberForma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/>
    <xf numFmtId="49" fontId="0" fillId="0" borderId="2" xfId="0" applyNumberFormat="1" applyBorder="1" applyAlignment="1">
      <alignment vertical="center" wrapText="1"/>
    </xf>
    <xf numFmtId="0" fontId="5" fillId="0" borderId="2" xfId="2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5" fillId="0" borderId="2" xfId="2" applyFont="1" applyFill="1" applyBorder="1" applyAlignment="1">
      <alignment vertical="center" wrapText="1"/>
    </xf>
    <xf numFmtId="49" fontId="5" fillId="0" borderId="2" xfId="2" applyNumberFormat="1" applyFont="1" applyFill="1" applyBorder="1" applyAlignment="1">
      <alignment vertical="center" wrapText="1"/>
    </xf>
    <xf numFmtId="0" fontId="7" fillId="0" borderId="2" xfId="2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 wrapText="1"/>
    </xf>
    <xf numFmtId="1" fontId="0" fillId="4" borderId="7" xfId="0" applyNumberForma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2" xr:uid="{2B4539F8-5C41-4EEA-85C5-B265D538D6DE}"/>
    <cellStyle name="Normal 3" xfId="1" xr:uid="{E46CDE5F-7323-4C27-94AB-A91F50E7D4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F1FAF-9140-4646-AFD5-83F3FC77C565}">
  <dimension ref="A1:O40"/>
  <sheetViews>
    <sheetView tabSelected="1" workbookViewId="0">
      <selection activeCell="D13" sqref="D13:D15"/>
    </sheetView>
  </sheetViews>
  <sheetFormatPr baseColWidth="10" defaultRowHeight="15"/>
  <cols>
    <col min="3" max="3" width="19.140625" customWidth="1"/>
    <col min="4" max="4" width="49.7109375" customWidth="1"/>
    <col min="5" max="5" width="70.42578125" customWidth="1"/>
    <col min="6" max="6" width="6.42578125" customWidth="1"/>
    <col min="7" max="7" width="23.85546875" customWidth="1"/>
    <col min="8" max="8" width="22.7109375" customWidth="1"/>
    <col min="11" max="11" width="42.7109375" customWidth="1"/>
    <col min="12" max="12" width="66.85546875" customWidth="1"/>
    <col min="14" max="14" width="16.5703125" customWidth="1"/>
    <col min="15" max="15" width="20.28515625" customWidth="1"/>
  </cols>
  <sheetData>
    <row r="1" spans="1:15">
      <c r="A1" s="1" t="s">
        <v>0</v>
      </c>
      <c r="B1" s="2"/>
      <c r="C1" s="3"/>
    </row>
    <row r="2" spans="1:15">
      <c r="A2" s="4" t="s">
        <v>1</v>
      </c>
      <c r="B2" s="5"/>
      <c r="C2" s="6"/>
    </row>
    <row r="3" spans="1:15">
      <c r="A3" s="7" t="s">
        <v>2</v>
      </c>
      <c r="B3" s="7"/>
      <c r="C3" s="7"/>
    </row>
    <row r="4" spans="1:15">
      <c r="A4" s="8" t="s">
        <v>3</v>
      </c>
      <c r="B4" s="5"/>
      <c r="C4" s="6"/>
    </row>
    <row r="5" spans="1:15">
      <c r="A5" s="7"/>
      <c r="B5" s="7"/>
      <c r="C5" s="7"/>
    </row>
    <row r="6" spans="1:15">
      <c r="E6" s="9" t="s">
        <v>4</v>
      </c>
      <c r="L6" s="9" t="s">
        <v>5</v>
      </c>
    </row>
    <row r="8" spans="1:15">
      <c r="D8" s="10" t="s">
        <v>6</v>
      </c>
      <c r="E8" s="11" t="s">
        <v>7</v>
      </c>
      <c r="F8" s="12" t="s">
        <v>8</v>
      </c>
      <c r="G8" s="12"/>
      <c r="H8" s="13" t="s">
        <v>9</v>
      </c>
      <c r="K8" s="10" t="s">
        <v>6</v>
      </c>
      <c r="L8" s="11" t="s">
        <v>7</v>
      </c>
      <c r="M8" s="12" t="s">
        <v>8</v>
      </c>
      <c r="N8" s="12"/>
      <c r="O8" s="13" t="s">
        <v>9</v>
      </c>
    </row>
    <row r="9" spans="1:15" ht="30">
      <c r="D9" s="14" t="s">
        <v>10</v>
      </c>
      <c r="E9" s="15" t="s">
        <v>11</v>
      </c>
      <c r="F9" s="16" t="s">
        <v>12</v>
      </c>
      <c r="G9" s="17" t="s">
        <v>13</v>
      </c>
      <c r="H9" s="18"/>
      <c r="K9" s="14" t="s">
        <v>10</v>
      </c>
      <c r="L9" s="15" t="s">
        <v>11</v>
      </c>
      <c r="M9" s="16" t="s">
        <v>12</v>
      </c>
      <c r="N9" s="17" t="s">
        <v>13</v>
      </c>
      <c r="O9" s="18"/>
    </row>
    <row r="10" spans="1:15" ht="30">
      <c r="D10" s="14"/>
      <c r="E10" s="15" t="s">
        <v>14</v>
      </c>
      <c r="F10" s="19" t="s">
        <v>15</v>
      </c>
      <c r="G10" s="20" t="s">
        <v>13</v>
      </c>
      <c r="H10" s="18"/>
      <c r="K10" s="14"/>
      <c r="L10" s="15" t="s">
        <v>14</v>
      </c>
      <c r="M10" s="19" t="s">
        <v>15</v>
      </c>
      <c r="N10" s="20" t="s">
        <v>13</v>
      </c>
      <c r="O10" s="18"/>
    </row>
    <row r="11" spans="1:15" ht="38.25">
      <c r="D11" s="14"/>
      <c r="E11" s="15"/>
      <c r="F11" s="19"/>
      <c r="G11" s="20"/>
      <c r="H11" s="18"/>
      <c r="K11" s="14"/>
      <c r="L11" s="20" t="s">
        <v>16</v>
      </c>
      <c r="M11" s="19" t="s">
        <v>15</v>
      </c>
      <c r="N11" s="20" t="s">
        <v>13</v>
      </c>
      <c r="O11" s="18"/>
    </row>
    <row r="12" spans="1:15" ht="51">
      <c r="D12" s="14"/>
      <c r="E12" s="20" t="s">
        <v>16</v>
      </c>
      <c r="F12" s="19" t="s">
        <v>15</v>
      </c>
      <c r="G12" s="20" t="s">
        <v>13</v>
      </c>
      <c r="H12" s="18"/>
      <c r="K12" s="14"/>
      <c r="L12" s="20" t="s">
        <v>17</v>
      </c>
      <c r="M12" s="19" t="s">
        <v>12</v>
      </c>
      <c r="N12" s="20" t="s">
        <v>13</v>
      </c>
      <c r="O12" s="18"/>
    </row>
    <row r="13" spans="1:15" ht="30">
      <c r="D13" s="21" t="s">
        <v>18</v>
      </c>
      <c r="E13" s="20" t="s">
        <v>19</v>
      </c>
      <c r="F13" s="19" t="s">
        <v>15</v>
      </c>
      <c r="G13" s="15" t="s">
        <v>13</v>
      </c>
      <c r="H13" s="18"/>
      <c r="K13" s="21" t="s">
        <v>18</v>
      </c>
      <c r="L13" s="20" t="s">
        <v>19</v>
      </c>
      <c r="M13" s="19" t="s">
        <v>15</v>
      </c>
      <c r="N13" s="15" t="s">
        <v>13</v>
      </c>
      <c r="O13" s="18"/>
    </row>
    <row r="14" spans="1:15" ht="165">
      <c r="D14" s="21"/>
      <c r="E14" s="15" t="s">
        <v>20</v>
      </c>
      <c r="F14" s="19" t="s">
        <v>12</v>
      </c>
      <c r="G14" s="15" t="s">
        <v>13</v>
      </c>
      <c r="H14" s="18"/>
      <c r="K14" s="21"/>
      <c r="L14" s="15" t="s">
        <v>20</v>
      </c>
      <c r="M14" s="19" t="s">
        <v>12</v>
      </c>
      <c r="N14" s="15" t="s">
        <v>13</v>
      </c>
      <c r="O14" s="18"/>
    </row>
    <row r="15" spans="1:15" ht="30">
      <c r="D15" s="22"/>
      <c r="E15" s="20" t="s">
        <v>21</v>
      </c>
      <c r="F15" s="19" t="s">
        <v>15</v>
      </c>
      <c r="G15" s="15" t="s">
        <v>13</v>
      </c>
      <c r="H15" s="18"/>
      <c r="K15" s="22"/>
      <c r="L15" s="20" t="s">
        <v>21</v>
      </c>
      <c r="M15" s="19" t="s">
        <v>15</v>
      </c>
      <c r="N15" s="15" t="s">
        <v>13</v>
      </c>
      <c r="O15" s="18"/>
    </row>
    <row r="16" spans="1:15" ht="45">
      <c r="D16" s="23" t="s">
        <v>22</v>
      </c>
      <c r="E16" s="15" t="s">
        <v>23</v>
      </c>
      <c r="F16" s="19" t="s">
        <v>24</v>
      </c>
      <c r="G16" s="15" t="s">
        <v>25</v>
      </c>
      <c r="H16" s="18"/>
      <c r="K16" s="23" t="s">
        <v>22</v>
      </c>
      <c r="L16" s="15" t="s">
        <v>23</v>
      </c>
      <c r="M16" s="19" t="s">
        <v>24</v>
      </c>
      <c r="N16" s="15" t="s">
        <v>25</v>
      </c>
      <c r="O16" s="18"/>
    </row>
    <row r="17" spans="4:15" ht="45">
      <c r="D17" s="21"/>
      <c r="E17" s="15" t="s">
        <v>26</v>
      </c>
      <c r="F17" s="19" t="s">
        <v>24</v>
      </c>
      <c r="G17" s="15" t="s">
        <v>25</v>
      </c>
      <c r="H17" s="18"/>
      <c r="K17" s="21"/>
      <c r="L17" s="15" t="s">
        <v>26</v>
      </c>
      <c r="M17" s="19" t="s">
        <v>24</v>
      </c>
      <c r="N17" s="15" t="s">
        <v>25</v>
      </c>
      <c r="O17" s="18"/>
    </row>
    <row r="18" spans="4:15" ht="45">
      <c r="D18" s="21"/>
      <c r="E18" s="20" t="s">
        <v>27</v>
      </c>
      <c r="F18" s="19" t="s">
        <v>24</v>
      </c>
      <c r="G18" s="15" t="s">
        <v>28</v>
      </c>
      <c r="H18" s="18"/>
      <c r="K18" s="21"/>
      <c r="L18" s="20" t="s">
        <v>27</v>
      </c>
      <c r="M18" s="19" t="s">
        <v>24</v>
      </c>
      <c r="N18" s="15" t="s">
        <v>28</v>
      </c>
      <c r="O18" s="18"/>
    </row>
    <row r="19" spans="4:15" ht="60">
      <c r="D19" s="22"/>
      <c r="E19" s="24" t="s">
        <v>29</v>
      </c>
      <c r="F19" s="19" t="s">
        <v>24</v>
      </c>
      <c r="G19" s="15" t="s">
        <v>30</v>
      </c>
      <c r="H19" s="18"/>
      <c r="K19" s="22"/>
      <c r="L19" s="24" t="s">
        <v>29</v>
      </c>
      <c r="M19" s="19" t="s">
        <v>24</v>
      </c>
      <c r="N19" s="15" t="s">
        <v>30</v>
      </c>
      <c r="O19" s="18"/>
    </row>
    <row r="20" spans="4:15" ht="45">
      <c r="D20" s="10" t="s">
        <v>31</v>
      </c>
      <c r="E20" s="15" t="s">
        <v>32</v>
      </c>
      <c r="F20" s="19" t="s">
        <v>24</v>
      </c>
      <c r="G20" s="15" t="s">
        <v>33</v>
      </c>
      <c r="H20" s="18"/>
      <c r="K20" s="10" t="s">
        <v>31</v>
      </c>
      <c r="L20" s="15" t="s">
        <v>32</v>
      </c>
      <c r="M20" s="19" t="s">
        <v>24</v>
      </c>
      <c r="N20" s="15" t="s">
        <v>33</v>
      </c>
      <c r="O20" s="18"/>
    </row>
    <row r="21" spans="4:15" ht="75">
      <c r="D21" s="10" t="s">
        <v>34</v>
      </c>
      <c r="E21" s="15" t="s">
        <v>35</v>
      </c>
      <c r="F21" s="19" t="s">
        <v>24</v>
      </c>
      <c r="G21" s="15" t="s">
        <v>36</v>
      </c>
      <c r="H21" s="18"/>
      <c r="K21" s="10" t="s">
        <v>34</v>
      </c>
      <c r="L21" s="15" t="s">
        <v>35</v>
      </c>
      <c r="M21" s="19" t="s">
        <v>24</v>
      </c>
      <c r="N21" s="15" t="s">
        <v>36</v>
      </c>
      <c r="O21" s="18"/>
    </row>
    <row r="22" spans="4:15" ht="30">
      <c r="D22" s="23" t="s">
        <v>37</v>
      </c>
      <c r="E22" s="15" t="s">
        <v>38</v>
      </c>
      <c r="F22" s="19" t="s">
        <v>15</v>
      </c>
      <c r="G22" s="25" t="s">
        <v>39</v>
      </c>
      <c r="H22" s="18"/>
      <c r="K22" s="23" t="s">
        <v>37</v>
      </c>
      <c r="L22" s="15" t="s">
        <v>38</v>
      </c>
      <c r="M22" s="19" t="s">
        <v>15</v>
      </c>
      <c r="N22" s="25" t="s">
        <v>39</v>
      </c>
      <c r="O22" s="18"/>
    </row>
    <row r="23" spans="4:15" ht="89.25">
      <c r="D23" s="22"/>
      <c r="E23" s="26" t="s">
        <v>40</v>
      </c>
      <c r="F23" s="27" t="s">
        <v>24</v>
      </c>
      <c r="G23" s="28" t="s">
        <v>41</v>
      </c>
      <c r="H23" s="29"/>
      <c r="K23" s="22"/>
      <c r="L23" s="26" t="s">
        <v>40</v>
      </c>
      <c r="M23" s="27" t="s">
        <v>24</v>
      </c>
      <c r="N23" s="28" t="s">
        <v>41</v>
      </c>
      <c r="O23" s="29"/>
    </row>
    <row r="24" spans="4:15" ht="100.5">
      <c r="D24" s="10" t="s">
        <v>42</v>
      </c>
      <c r="E24" s="15" t="s">
        <v>43</v>
      </c>
      <c r="F24" s="19" t="s">
        <v>15</v>
      </c>
      <c r="G24" s="15" t="s">
        <v>13</v>
      </c>
      <c r="H24" s="29"/>
      <c r="K24" s="10" t="s">
        <v>42</v>
      </c>
      <c r="L24" s="15" t="s">
        <v>43</v>
      </c>
      <c r="M24" s="19" t="s">
        <v>15</v>
      </c>
      <c r="N24" s="15" t="s">
        <v>13</v>
      </c>
      <c r="O24" s="29"/>
    </row>
    <row r="25" spans="4:15" ht="30">
      <c r="D25" s="10"/>
      <c r="E25" s="15" t="s">
        <v>44</v>
      </c>
      <c r="F25" s="19" t="s">
        <v>15</v>
      </c>
      <c r="G25" s="15" t="s">
        <v>13</v>
      </c>
      <c r="H25" s="29"/>
      <c r="K25" s="10"/>
      <c r="L25" s="15" t="s">
        <v>44</v>
      </c>
      <c r="M25" s="19" t="s">
        <v>15</v>
      </c>
      <c r="N25" s="15" t="s">
        <v>13</v>
      </c>
      <c r="O25" s="29"/>
    </row>
    <row r="26" spans="4:15" ht="30">
      <c r="D26" s="10"/>
      <c r="E26" s="15" t="s">
        <v>45</v>
      </c>
      <c r="F26" s="19" t="s">
        <v>15</v>
      </c>
      <c r="G26" s="15" t="s">
        <v>13</v>
      </c>
      <c r="H26" s="18"/>
      <c r="K26" s="10"/>
      <c r="L26" s="15" t="s">
        <v>45</v>
      </c>
      <c r="M26" s="19" t="s">
        <v>15</v>
      </c>
      <c r="N26" s="15" t="s">
        <v>13</v>
      </c>
      <c r="O26" s="18"/>
    </row>
    <row r="30" spans="4:15">
      <c r="K30" s="30"/>
      <c r="L30" s="31" t="s">
        <v>46</v>
      </c>
    </row>
    <row r="31" spans="4:15" ht="30">
      <c r="D31" s="30"/>
      <c r="E31" s="31" t="s">
        <v>46</v>
      </c>
      <c r="K31" s="32" t="s">
        <v>10</v>
      </c>
      <c r="L31" s="33">
        <v>6</v>
      </c>
    </row>
    <row r="32" spans="4:15" ht="30">
      <c r="D32" s="32" t="str">
        <f>D9</f>
        <v>Cohérence par rapport au contexte et aux besoins des actifs agricoles guyanais</v>
      </c>
      <c r="E32" s="33">
        <v>4</v>
      </c>
      <c r="K32" s="32" t="s">
        <v>18</v>
      </c>
      <c r="L32" s="33">
        <v>4</v>
      </c>
    </row>
    <row r="33" spans="4:12" ht="45">
      <c r="D33" s="32" t="str">
        <f>D13</f>
        <v>Dimensionnement suffisant et compétences des intervenants</v>
      </c>
      <c r="E33" s="33">
        <v>4</v>
      </c>
      <c r="K33" s="32" t="s">
        <v>22</v>
      </c>
      <c r="L33" s="33">
        <v>8</v>
      </c>
    </row>
    <row r="34" spans="4:12" ht="45">
      <c r="D34" s="32" t="str">
        <f>D16</f>
        <v>Qualité pédagogique du projet au regard des méthodes proposées, des supports et des publics cibles concernés</v>
      </c>
      <c r="E34" s="33">
        <v>8</v>
      </c>
      <c r="K34" s="32" t="s">
        <v>31</v>
      </c>
      <c r="L34" s="33">
        <v>2</v>
      </c>
    </row>
    <row r="35" spans="4:12" ht="30">
      <c r="D35" s="32" t="str">
        <f>D20</f>
        <v>Mobilisation et  adhésion des stagiaires</v>
      </c>
      <c r="E35" s="33">
        <v>2</v>
      </c>
      <c r="K35" s="32" t="s">
        <v>34</v>
      </c>
      <c r="L35" s="33">
        <v>2</v>
      </c>
    </row>
    <row r="36" spans="4:12" ht="30">
      <c r="D36" s="32" t="str">
        <f>D21</f>
        <v>Intégration de dispositions de pilotage et d’évaluation</v>
      </c>
      <c r="E36" s="33">
        <v>2</v>
      </c>
      <c r="K36" s="32" t="s">
        <v>37</v>
      </c>
      <c r="L36" s="33">
        <v>3</v>
      </c>
    </row>
    <row r="37" spans="4:12" ht="30">
      <c r="D37" s="32" t="str">
        <f>D22</f>
        <v>Pertinence du coût unitaire au regard des actions dispensées</v>
      </c>
      <c r="E37" s="33">
        <v>3</v>
      </c>
      <c r="K37" s="32" t="s">
        <v>47</v>
      </c>
      <c r="L37" s="33">
        <v>3</v>
      </c>
    </row>
    <row r="38" spans="4:12">
      <c r="D38" s="32" t="s">
        <v>47</v>
      </c>
      <c r="E38" s="33">
        <v>3</v>
      </c>
      <c r="K38" s="32" t="s">
        <v>48</v>
      </c>
      <c r="L38" s="33">
        <v>28</v>
      </c>
    </row>
    <row r="39" spans="4:12">
      <c r="D39" s="32" t="s">
        <v>48</v>
      </c>
      <c r="E39" s="33">
        <v>26</v>
      </c>
      <c r="K39" s="34" t="s">
        <v>49</v>
      </c>
      <c r="L39" s="31">
        <v>14</v>
      </c>
    </row>
    <row r="40" spans="4:12">
      <c r="D40" s="34" t="s">
        <v>49</v>
      </c>
      <c r="E40" s="31">
        <v>14</v>
      </c>
    </row>
  </sheetData>
  <mergeCells count="12">
    <mergeCell ref="D13:D15"/>
    <mergeCell ref="K13:K15"/>
    <mergeCell ref="D16:D19"/>
    <mergeCell ref="K16:K19"/>
    <mergeCell ref="D22:D23"/>
    <mergeCell ref="K22:K23"/>
    <mergeCell ref="A3:C3"/>
    <mergeCell ref="A5:C5"/>
    <mergeCell ref="F8:G8"/>
    <mergeCell ref="M8:N8"/>
    <mergeCell ref="D9:D12"/>
    <mergeCell ref="K9:K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78,01</vt:lpstr>
    </vt:vector>
  </TitlesOfParts>
  <Company>CTG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AUGUSTE</dc:creator>
  <cp:lastModifiedBy>Marie AUGUSTE</cp:lastModifiedBy>
  <dcterms:created xsi:type="dcterms:W3CDTF">2026-03-13T12:53:18Z</dcterms:created>
  <dcterms:modified xsi:type="dcterms:W3CDTF">2026-03-13T12:56:04Z</dcterms:modified>
</cp:coreProperties>
</file>