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17"/>
  <workbookPr/>
  <mc:AlternateContent xmlns:mc="http://schemas.openxmlformats.org/markup-compatibility/2006">
    <mc:Choice Requires="x15">
      <x15ac:absPath xmlns:x15ac="http://schemas.microsoft.com/office/spreadsheetml/2010/11/ac" url="C:\Users\mkpodar-laguerre\Desktop\beneficiaires\"/>
    </mc:Choice>
  </mc:AlternateContent>
  <xr:revisionPtr revIDLastSave="0" documentId="8_{E0A5F930-A974-4E94-950E-1FE326ECF6C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m_internet_amazon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<sst xmlns="http://schemas.openxmlformats.org/spreadsheetml/2006/main" count="57" uniqueCount="47">
  <si>
    <t>Libellé du dossier</t>
  </si>
  <si>
    <t>Référence</t>
  </si>
  <si>
    <t>Libellé bénéficiaire</t>
  </si>
  <si>
    <t>Axe</t>
  </si>
  <si>
    <t>Montant total programmé</t>
  </si>
  <si>
    <t>Montant UE programmé</t>
  </si>
  <si>
    <t>Taux UE programmé</t>
  </si>
  <si>
    <t>Aménagement des berges - phase 2</t>
  </si>
  <si>
    <t>CCOG</t>
  </si>
  <si>
    <t xml:space="preserve">Nouveau Bac </t>
  </si>
  <si>
    <t>CTG</t>
  </si>
  <si>
    <t>Port sec au Pont de l'Oyapock</t>
  </si>
  <si>
    <t>GPMG</t>
  </si>
  <si>
    <t>Conférence des ports du Plateau des Guyanes</t>
  </si>
  <si>
    <t>Etude de cabotage interrégional</t>
  </si>
  <si>
    <t>Açais'Action</t>
  </si>
  <si>
    <t>CIRAD</t>
  </si>
  <si>
    <t>Bio-Plateaux - Promouvoir l'articulation transfrontalière pour la gestion des eaux et de la biodiversité</t>
  </si>
  <si>
    <t>OEEau</t>
  </si>
  <si>
    <t xml:space="preserve">PROGYSAT (3ème version) </t>
  </si>
  <si>
    <t>IRD</t>
  </si>
  <si>
    <t>Projet de gestion régionale de l'énergie en site isolé _PROGRESI</t>
  </si>
  <si>
    <t>SAS SOLAMAZ</t>
  </si>
  <si>
    <t>RenfoRésAP</t>
  </si>
  <si>
    <t>PAG</t>
  </si>
  <si>
    <t xml:space="preserve">ECOSEO </t>
  </si>
  <si>
    <t>WWF</t>
  </si>
  <si>
    <t xml:space="preserve">MaHeVi </t>
  </si>
  <si>
    <t>CHC</t>
  </si>
  <si>
    <t>Oyapock Cooperation Santé (OCS)</t>
  </si>
  <si>
    <t xml:space="preserve">MALAKIT </t>
  </si>
  <si>
    <t xml:space="preserve">MALAKIT 2 NEXT </t>
  </si>
  <si>
    <t>CUREMA  (Phase 1).</t>
  </si>
  <si>
    <t>Coopération transfrontalière en santé / Guyane-Suriname (2017-2020)</t>
  </si>
  <si>
    <t>CHOG</t>
  </si>
  <si>
    <t>Coopération transfrontalière dans le domaine de la sécurité civile</t>
  </si>
  <si>
    <t>SDIS</t>
  </si>
  <si>
    <t>REMPart Anti-vectoriel</t>
  </si>
  <si>
    <t xml:space="preserve">Croix-Rouge Française </t>
  </si>
  <si>
    <t>Rempart Anti-Vectoriel Phase 2</t>
  </si>
  <si>
    <t xml:space="preserve">2-GIDE </t>
  </si>
  <si>
    <t>SAS Energreen</t>
  </si>
  <si>
    <t xml:space="preserve">YAN'AMAP </t>
  </si>
  <si>
    <t>INTERVIG</t>
  </si>
  <si>
    <t>AT TF</t>
  </si>
  <si>
    <t>AT TN</t>
  </si>
  <si>
    <t>AT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</si>
</sst>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2" fillId="0" borderId="0" applyFill="0" applyBorder="0" applyAlignment="0" applyProtection="0"/>
    <xf numFmtId="0" fontId="3" fillId="0" borderId="0"/>
  </cellStyleXfs>
  <cellXfs count="1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center" vertical="center" wrapText="1"/>
    </xf>
    <xf numFmtId="9" fontId="0" fillId="0" borderId="0" xfId="2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9" fontId="0" fillId="0" borderId="0" xfId="0" applyNumberFormat="1" applyAlignment="1">
      <alignment horizontal="center"/>
    </xf>
  </cellXfs>
  <cellStyles count="6">
    <cellStyle name="Calcul 3 2 2 8 2 2" xfId="5" xr:uid="{1DEC7D02-4E5A-4A1A-BCC5-27AA8548AF6E}"/>
    <cellStyle name="Monétaire" xfId="1" builtinId="4"/>
    <cellStyle name="Monétaire 3" xfId="4" xr:uid="{EB231EF8-E588-425F-BF9D-3A002D90CBBC}"/>
    <cellStyle name="Normal" xfId="0" builtinId="0"/>
    <cellStyle name="Normal 5" xfId="3" xr:uid="{522F34EB-B9E0-4CD7-A436-97CC94C0FA2B}"/>
    <cellStyle name="Pourcentage" xfId="2" builtinId="5"/>
  </cellStyles>
  <dxfs count="16"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au4" displayName="Tableau4" ref="A1:G27" totalsRowCount="1" headerRowDxfId="15" dataDxfId="14">
  <autoFilter ref="A1:G26" xr:uid="{00000000-0009-0000-0100-000004000000}">
    <filterColumn colId="2">
      <filters>
        <filter val="CTG"/>
      </filters>
    </filterColumn>
  </autoFilter>
  <tableColumns count="7">
    <tableColumn id="1" xr3:uid="{00000000-0010-0000-0000-000001000000}" name="Libellé du dossier" dataDxfId="12" totalsRowDxfId="13"/>
    <tableColumn id="2" xr3:uid="{00000000-0010-0000-0000-000002000000}" name="Référence" dataDxfId="10" totalsRowDxfId="11"/>
    <tableColumn id="3" xr3:uid="{00000000-0010-0000-0000-000003000000}" name="Libellé bénéficiaire" dataDxfId="8" totalsRowDxfId="9"/>
    <tableColumn id="4" xr3:uid="{00000000-0010-0000-0000-000004000000}" name="Axe" dataDxfId="6" totalsRowDxfId="7"/>
    <tableColumn id="5" xr3:uid="{00000000-0010-0000-0000-000005000000}" name="Montant total programmé" dataDxfId="4" totalsRowDxfId="5" dataCellStyle="Monétaire" totalsRowCellStyle="Monétaire"/>
    <tableColumn id="6" xr3:uid="{00000000-0010-0000-0000-000006000000}" name="Montant UE programmé" totalsRowFunction="sum" dataDxfId="2" totalsRowDxfId="3" dataCellStyle="Monétaire" totalsRowCellStyle="Monétaire"/>
    <tableColumn id="7" xr3:uid="{00000000-0010-0000-0000-000007000000}" name="Taux UE programmé" dataDxfId="0" totalsRowDxfId="1" dataCellStyle="Pourcentage" totalsRowCellStyle="Pourcentage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view="pageLayout" zoomScaleNormal="100" workbookViewId="0">
      <selection activeCell="F36" sqref="F36"/>
    </sheetView>
  </sheetViews>
  <sheetFormatPr defaultColWidth="11.42578125" defaultRowHeight="15"/>
  <cols>
    <col min="1" max="1" width="76.7109375" style="1" customWidth="1"/>
    <col min="2" max="2" width="17" style="3" customWidth="1"/>
    <col min="3" max="3" width="20.28515625" style="3" customWidth="1"/>
    <col min="4" max="4" width="11.42578125" style="3"/>
    <col min="5" max="5" width="20.140625" style="5" customWidth="1"/>
    <col min="6" max="6" width="21" style="5" customWidth="1"/>
    <col min="7" max="7" width="14.140625" style="6" customWidth="1"/>
    <col min="8" max="16384" width="11.42578125" style="4"/>
  </cols>
  <sheetData>
    <row r="1" spans="1:7" s="2" customFormat="1" ht="30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5" t="s">
        <v>5</v>
      </c>
      <c r="G1" s="6" t="s">
        <v>6</v>
      </c>
    </row>
    <row r="2" spans="1:7" hidden="1">
      <c r="A2" t="s">
        <v>7</v>
      </c>
      <c r="B2" s="7">
        <v>4004</v>
      </c>
      <c r="C2" s="7" t="s">
        <v>8</v>
      </c>
      <c r="D2" s="7">
        <v>1</v>
      </c>
      <c r="E2" s="7">
        <v>4771800</v>
      </c>
      <c r="F2" s="7">
        <v>4021800</v>
      </c>
      <c r="G2" s="9">
        <v>0.8428266063120835</v>
      </c>
    </row>
    <row r="3" spans="1:7">
      <c r="A3" t="s">
        <v>9</v>
      </c>
      <c r="B3" s="7">
        <v>5220</v>
      </c>
      <c r="C3" s="7" t="s">
        <v>10</v>
      </c>
      <c r="D3" s="7">
        <v>1</v>
      </c>
      <c r="E3" s="7">
        <v>5000000</v>
      </c>
      <c r="F3" s="7">
        <v>3500000</v>
      </c>
      <c r="G3" s="9">
        <v>0.7</v>
      </c>
    </row>
    <row r="4" spans="1:7" hidden="1">
      <c r="A4" t="s">
        <v>11</v>
      </c>
      <c r="B4" s="7">
        <v>6877</v>
      </c>
      <c r="C4" s="7" t="s">
        <v>12</v>
      </c>
      <c r="D4" s="7">
        <v>1</v>
      </c>
      <c r="E4" s="7">
        <v>500000</v>
      </c>
      <c r="F4" s="7">
        <v>350000</v>
      </c>
      <c r="G4" s="9">
        <v>0.7</v>
      </c>
    </row>
    <row r="5" spans="1:7" hidden="1">
      <c r="A5" t="s">
        <v>13</v>
      </c>
      <c r="B5" s="7">
        <v>8644</v>
      </c>
      <c r="C5" s="7" t="s">
        <v>12</v>
      </c>
      <c r="D5" s="7">
        <v>2</v>
      </c>
      <c r="E5" s="7">
        <v>66000</v>
      </c>
      <c r="F5" s="7">
        <v>46200</v>
      </c>
      <c r="G5" s="9">
        <v>0.7</v>
      </c>
    </row>
    <row r="6" spans="1:7" hidden="1">
      <c r="A6" t="s">
        <v>14</v>
      </c>
      <c r="B6" s="7">
        <v>3916</v>
      </c>
      <c r="C6" s="7" t="s">
        <v>12</v>
      </c>
      <c r="D6" s="7">
        <v>2</v>
      </c>
      <c r="E6" s="7">
        <v>240000</v>
      </c>
      <c r="F6" s="7">
        <v>168000</v>
      </c>
      <c r="G6" s="9">
        <v>0.7</v>
      </c>
    </row>
    <row r="7" spans="1:7" hidden="1">
      <c r="A7" t="s">
        <v>15</v>
      </c>
      <c r="B7" s="7">
        <v>3882</v>
      </c>
      <c r="C7" s="7" t="s">
        <v>16</v>
      </c>
      <c r="D7" s="7">
        <v>3</v>
      </c>
      <c r="E7" s="7">
        <v>1007219</v>
      </c>
      <c r="F7" s="7">
        <v>754918</v>
      </c>
      <c r="G7" s="9">
        <v>0.74950730675255328</v>
      </c>
    </row>
    <row r="8" spans="1:7" ht="30" hidden="1">
      <c r="A8" s="8" t="s">
        <v>17</v>
      </c>
      <c r="B8" s="7">
        <v>4756</v>
      </c>
      <c r="C8" s="7" t="s">
        <v>18</v>
      </c>
      <c r="D8" s="7">
        <v>3</v>
      </c>
      <c r="E8" s="7">
        <v>1231640</v>
      </c>
      <c r="F8" s="7">
        <v>893845</v>
      </c>
      <c r="G8" s="9">
        <v>0.72573560455977393</v>
      </c>
    </row>
    <row r="9" spans="1:7" hidden="1">
      <c r="A9" t="s">
        <v>19</v>
      </c>
      <c r="B9" s="7">
        <v>6715</v>
      </c>
      <c r="C9" s="7" t="s">
        <v>20</v>
      </c>
      <c r="D9" s="7">
        <v>3</v>
      </c>
      <c r="E9" s="7">
        <v>1381833.75</v>
      </c>
      <c r="F9" s="7">
        <v>682512.5</v>
      </c>
      <c r="G9" s="9">
        <v>0.4939179550361974</v>
      </c>
    </row>
    <row r="10" spans="1:7" hidden="1">
      <c r="A10" t="s">
        <v>21</v>
      </c>
      <c r="B10" s="7">
        <v>8347</v>
      </c>
      <c r="C10" s="7" t="s">
        <v>22</v>
      </c>
      <c r="D10" s="7">
        <v>3</v>
      </c>
      <c r="E10" s="7">
        <v>342450</v>
      </c>
      <c r="F10" s="7">
        <v>96735</v>
      </c>
      <c r="G10" s="9">
        <v>0.28247919404292599</v>
      </c>
    </row>
    <row r="11" spans="1:7" hidden="1">
      <c r="A11" t="s">
        <v>23</v>
      </c>
      <c r="B11" s="7">
        <v>4016</v>
      </c>
      <c r="C11" s="7" t="s">
        <v>24</v>
      </c>
      <c r="D11" s="7">
        <v>4</v>
      </c>
      <c r="E11" s="7">
        <v>662000</v>
      </c>
      <c r="F11" s="7">
        <v>491600</v>
      </c>
      <c r="G11" s="9">
        <v>0.74259818731117821</v>
      </c>
    </row>
    <row r="12" spans="1:7" hidden="1">
      <c r="A12" t="s">
        <v>25</v>
      </c>
      <c r="B12" s="7">
        <v>3986</v>
      </c>
      <c r="C12" s="7" t="s">
        <v>26</v>
      </c>
      <c r="D12" s="7">
        <v>4</v>
      </c>
      <c r="E12" s="7">
        <v>1302586</v>
      </c>
      <c r="F12" s="7">
        <v>722520</v>
      </c>
      <c r="G12" s="9">
        <v>0.55468122642190232</v>
      </c>
    </row>
    <row r="13" spans="1:7" hidden="1">
      <c r="A13" t="s">
        <v>27</v>
      </c>
      <c r="B13" s="7">
        <v>3918</v>
      </c>
      <c r="C13" s="7" t="s">
        <v>28</v>
      </c>
      <c r="D13" s="7">
        <v>5</v>
      </c>
      <c r="E13" s="7">
        <v>796729.06</v>
      </c>
      <c r="F13" s="7">
        <v>403305.06</v>
      </c>
      <c r="G13" s="9">
        <v>0.50620101644089643</v>
      </c>
    </row>
    <row r="14" spans="1:7" hidden="1">
      <c r="A14" t="s">
        <v>29</v>
      </c>
      <c r="B14" s="7">
        <v>3895</v>
      </c>
      <c r="C14" s="7" t="s">
        <v>28</v>
      </c>
      <c r="D14" s="7">
        <v>5</v>
      </c>
      <c r="E14" s="7">
        <v>2171405</v>
      </c>
      <c r="F14" s="7">
        <v>914820</v>
      </c>
      <c r="G14" s="9">
        <v>0.42130325756825648</v>
      </c>
    </row>
    <row r="15" spans="1:7" hidden="1">
      <c r="A15" t="s">
        <v>30</v>
      </c>
      <c r="B15" s="7">
        <v>3949</v>
      </c>
      <c r="C15" s="7" t="s">
        <v>28</v>
      </c>
      <c r="D15" s="7">
        <v>5</v>
      </c>
      <c r="E15" s="7">
        <v>1499025</v>
      </c>
      <c r="F15" s="7">
        <v>703525</v>
      </c>
      <c r="G15" s="9">
        <v>0.46932172578842912</v>
      </c>
    </row>
    <row r="16" spans="1:7" hidden="1">
      <c r="A16" t="s">
        <v>31</v>
      </c>
      <c r="B16" s="7">
        <v>7128</v>
      </c>
      <c r="C16" s="7" t="s">
        <v>28</v>
      </c>
      <c r="D16" s="7">
        <v>5</v>
      </c>
      <c r="E16" s="7">
        <v>321760</v>
      </c>
      <c r="F16" s="7">
        <v>167930</v>
      </c>
      <c r="G16" s="9">
        <v>0.52191074092491296</v>
      </c>
    </row>
    <row r="17" spans="1:7" hidden="1">
      <c r="A17" t="s">
        <v>32</v>
      </c>
      <c r="B17" s="7">
        <v>8754</v>
      </c>
      <c r="C17" s="7" t="s">
        <v>28</v>
      </c>
      <c r="D17" s="7">
        <v>5</v>
      </c>
      <c r="E17" s="7">
        <v>579947</v>
      </c>
      <c r="F17" s="7">
        <v>292947</v>
      </c>
      <c r="G17" s="9">
        <v>0.50512719265726003</v>
      </c>
    </row>
    <row r="18" spans="1:7" hidden="1">
      <c r="A18" t="s">
        <v>33</v>
      </c>
      <c r="B18" s="7">
        <v>4941</v>
      </c>
      <c r="C18" s="7" t="s">
        <v>34</v>
      </c>
      <c r="D18" s="7">
        <v>5</v>
      </c>
      <c r="E18" s="7">
        <v>790380</v>
      </c>
      <c r="F18" s="7">
        <v>448759</v>
      </c>
      <c r="G18" s="9">
        <v>0.56777625952073685</v>
      </c>
    </row>
    <row r="19" spans="1:7" hidden="1">
      <c r="A19" t="s">
        <v>35</v>
      </c>
      <c r="B19" s="7">
        <v>6983</v>
      </c>
      <c r="C19" s="7" t="s">
        <v>36</v>
      </c>
      <c r="D19" s="7">
        <v>5</v>
      </c>
      <c r="E19" s="7">
        <v>503875</v>
      </c>
      <c r="F19" s="7">
        <v>377906</v>
      </c>
      <c r="G19" s="9">
        <v>0.74999950384519976</v>
      </c>
    </row>
    <row r="20" spans="1:7" hidden="1">
      <c r="A20" t="s">
        <v>37</v>
      </c>
      <c r="B20" s="7">
        <v>3917</v>
      </c>
      <c r="C20" s="7" t="s">
        <v>38</v>
      </c>
      <c r="D20" s="7">
        <v>6</v>
      </c>
      <c r="E20" s="7">
        <v>565860</v>
      </c>
      <c r="F20" s="7">
        <v>415860</v>
      </c>
      <c r="G20" s="9">
        <v>0.7349167638638533</v>
      </c>
    </row>
    <row r="21" spans="1:7" hidden="1">
      <c r="A21" t="s">
        <v>39</v>
      </c>
      <c r="B21" s="7">
        <v>6042</v>
      </c>
      <c r="C21" s="7" t="s">
        <v>38</v>
      </c>
      <c r="D21" s="7">
        <v>6</v>
      </c>
      <c r="E21" s="7">
        <v>780000</v>
      </c>
      <c r="F21" s="7">
        <v>450000</v>
      </c>
      <c r="G21" s="9">
        <v>0.57692307692307687</v>
      </c>
    </row>
    <row r="22" spans="1:7" hidden="1">
      <c r="A22" s="1" t="s">
        <v>40</v>
      </c>
      <c r="B22" s="3">
        <v>3901</v>
      </c>
      <c r="C22" s="3" t="s">
        <v>41</v>
      </c>
      <c r="D22" s="3">
        <v>7</v>
      </c>
      <c r="E22" s="5">
        <v>700346.43</v>
      </c>
      <c r="F22" s="5">
        <v>525259.81999999995</v>
      </c>
      <c r="G22" s="6">
        <v>0.74999999643033788</v>
      </c>
    </row>
    <row r="23" spans="1:7" hidden="1">
      <c r="A23" s="1" t="s">
        <v>42</v>
      </c>
      <c r="B23" s="3">
        <v>7888</v>
      </c>
      <c r="C23" s="3" t="s">
        <v>43</v>
      </c>
      <c r="D23" s="3">
        <v>7</v>
      </c>
      <c r="E23" s="5">
        <v>437288</v>
      </c>
      <c r="F23" s="5">
        <v>327966</v>
      </c>
      <c r="G23" s="6">
        <v>0.75</v>
      </c>
    </row>
    <row r="24" spans="1:7">
      <c r="A24" s="1" t="s">
        <v>44</v>
      </c>
      <c r="B24" s="3">
        <v>5036</v>
      </c>
      <c r="C24" s="3" t="s">
        <v>10</v>
      </c>
      <c r="D24" s="3">
        <v>9</v>
      </c>
      <c r="E24" s="5">
        <v>740840.48</v>
      </c>
      <c r="F24" s="5">
        <v>555630.36</v>
      </c>
      <c r="G24" s="6">
        <v>0.75</v>
      </c>
    </row>
    <row r="25" spans="1:7">
      <c r="A25" s="1" t="s">
        <v>45</v>
      </c>
      <c r="B25" s="3">
        <v>5097</v>
      </c>
      <c r="C25" s="3" t="s">
        <v>10</v>
      </c>
      <c r="D25" s="3">
        <v>10</v>
      </c>
      <c r="E25" s="5">
        <v>253891.75000000003</v>
      </c>
      <c r="F25" s="5">
        <v>190418.81</v>
      </c>
      <c r="G25" s="6">
        <v>0.74999999015328378</v>
      </c>
    </row>
    <row r="26" spans="1:7">
      <c r="A26" s="1" t="s">
        <v>46</v>
      </c>
      <c r="B26" s="3">
        <v>8890</v>
      </c>
      <c r="C26" s="3" t="s">
        <v>10</v>
      </c>
      <c r="D26" s="3">
        <v>9</v>
      </c>
      <c r="E26" s="5">
        <v>887002.11600123579</v>
      </c>
      <c r="F26" s="5">
        <v>753950.81965794833</v>
      </c>
      <c r="G26" s="6">
        <v>0.84999889634637349</v>
      </c>
    </row>
    <row r="27" spans="1:7">
      <c r="F27" s="5">
        <f>SUBTOTAL(109,Tableau4[Montant UE programmé])</f>
        <v>4999999.9896579478</v>
      </c>
    </row>
  </sheetData>
  <printOptions horizontalCentered="1" verticalCentered="1"/>
  <pageMargins left="0.78740157480314965" right="0.70866141732283472" top="1.3385826771653544" bottom="1.1417322834645669" header="0.31496062992125984" footer="0.31496062992125984"/>
  <pageSetup paperSize="8" orientation="landscape" r:id="rId1"/>
  <headerFooter>
    <oddHeader>&amp;L&amp;G&amp;C&amp;"-,Gras"&amp;14TABLEAU DES BENEFICIAIRES DE SUBVENTION FEDER / PO CTE AMAZONIE 2014-2020&amp;R&amp;"-,Gras"Collectivité Territoriale  Guyane 
Pôle des Affaires Européennes (CTG-PAE)</oddHeader>
    <oddFooter xml:space="preserve">&amp;L&amp;G&amp;C&amp;"-,Gras"&amp;P&amp;RSources : PAE - Pilotage SIE
Données arrêtées au 27/09/2022
</oddFoot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59B4CDF1421042A03A1BF88F9EB398" ma:contentTypeVersion="17" ma:contentTypeDescription="Crée un document." ma:contentTypeScope="" ma:versionID="b919806044dcbb5fb658d733dbfbd73b">
  <xsd:schema xmlns:xsd="http://www.w3.org/2001/XMLSchema" xmlns:xs="http://www.w3.org/2001/XMLSchema" xmlns:p="http://schemas.microsoft.com/office/2006/metadata/properties" xmlns:ns2="f79bbcd6-0e00-4100-afa6-bc56fae3a9ff" xmlns:ns3="b1178795-af13-4a29-a21b-760cb8761c09" targetNamespace="http://schemas.microsoft.com/office/2006/metadata/properties" ma:root="true" ma:fieldsID="f48312c0857e0b2c10f715860a5ab029" ns2:_="" ns3:_="">
    <xsd:import namespace="f79bbcd6-0e00-4100-afa6-bc56fae3a9ff"/>
    <xsd:import namespace="b1178795-af13-4a29-a21b-760cb8761c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_Flow_SignoffStatu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9bbcd6-0e00-4100-afa6-bc56fae3a9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0" nillable="true" ma:displayName="État de validation" ma:internalName="_x0024_Resources_x003a_core_x002c_Signoff_Status_x003b_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1416d8a0-be05-4b99-90dd-dd0371a6af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4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178795-af13-4a29-a21b-760cb8761c0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89439e7-5862-4ac7-858b-510c2d3a7a5d}" ma:internalName="TaxCatchAll" ma:showField="CatchAllData" ma:web="b1178795-af13-4a29-a21b-760cb8761c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9bbcd6-0e00-4100-afa6-bc56fae3a9ff">
      <Terms xmlns="http://schemas.microsoft.com/office/infopath/2007/PartnerControls"/>
    </lcf76f155ced4ddcb4097134ff3c332f>
    <TaxCatchAll xmlns="b1178795-af13-4a29-a21b-760cb8761c09" xsi:nil="true"/>
    <_Flow_SignoffStatus xmlns="f79bbcd6-0e00-4100-afa6-bc56fae3a9ff" xsi:nil="true"/>
  </documentManagement>
</p:properties>
</file>

<file path=customXml/itemProps1.xml><?xml version="1.0" encoding="utf-8"?>
<ds:datastoreItem xmlns:ds="http://schemas.openxmlformats.org/officeDocument/2006/customXml" ds:itemID="{36E746D9-B81E-4392-8028-A2909A81FFDD}"/>
</file>

<file path=customXml/itemProps2.xml><?xml version="1.0" encoding="utf-8"?>
<ds:datastoreItem xmlns:ds="http://schemas.openxmlformats.org/officeDocument/2006/customXml" ds:itemID="{52FB470D-AB51-4AC8-806F-76E9B21C53EF}"/>
</file>

<file path=customXml/itemProps3.xml><?xml version="1.0" encoding="utf-8"?>
<ds:datastoreItem xmlns:ds="http://schemas.openxmlformats.org/officeDocument/2006/customXml" ds:itemID="{9A65E8BD-A771-4A41-9EAA-8A2DE89E1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Shalinie KALLOE</dc:creator>
  <cp:keywords/>
  <dc:description/>
  <cp:lastModifiedBy/>
  <cp:revision/>
  <dcterms:created xsi:type="dcterms:W3CDTF">2021-10-20T11:18:58Z</dcterms:created>
  <dcterms:modified xsi:type="dcterms:W3CDTF">2022-11-24T11:38:52Z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0x010100FE59B4CDF1421042A03A1BF88F9EB398</vt:lpwstr>
  </property>
  <property fmtid="{D5CDD505-2E9C-101B-9397-08002B2CF9AE}" pid="3" name="MediaServiceImageTags">
    <vt:lpwstr/>
  </property>
</Properties>
</file>